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aloh\Desktop\"/>
    </mc:Choice>
  </mc:AlternateContent>
  <bookViews>
    <workbookView xWindow="0" yWindow="0" windowWidth="28800" windowHeight="12432"/>
  </bookViews>
  <sheets>
    <sheet name="učenci_podrobno" sheetId="1" r:id="rId1"/>
  </sheets>
  <calcPr calcId="162913"/>
</workbook>
</file>

<file path=xl/calcChain.xml><?xml version="1.0" encoding="utf-8"?>
<calcChain xmlns="http://schemas.openxmlformats.org/spreadsheetml/2006/main">
  <c r="B53" i="1" l="1"/>
  <c r="B48" i="1" l="1"/>
  <c r="B47" i="1"/>
  <c r="B36" i="1"/>
  <c r="B35" i="1"/>
  <c r="B34" i="1"/>
  <c r="B33" i="1"/>
  <c r="B32" i="1"/>
  <c r="B31" i="1"/>
  <c r="B30" i="1"/>
  <c r="B29" i="1"/>
  <c r="B28" i="1"/>
  <c r="B27" i="1"/>
  <c r="B26" i="1"/>
  <c r="B41" i="1"/>
  <c r="B20" i="1"/>
  <c r="B15" i="1"/>
  <c r="B14" i="1"/>
  <c r="B13" i="1"/>
  <c r="B12" i="1"/>
  <c r="B11" i="1"/>
  <c r="B10" i="1"/>
  <c r="B9" i="1"/>
  <c r="B8" i="1"/>
  <c r="B7" i="1"/>
  <c r="B6" i="1"/>
  <c r="B5" i="1"/>
  <c r="B49" i="1" l="1"/>
  <c r="B37" i="1"/>
  <c r="B16" i="1"/>
  <c r="H49" i="1"/>
  <c r="G49" i="1"/>
  <c r="F49" i="1"/>
  <c r="E49" i="1"/>
  <c r="D49" i="1"/>
  <c r="C49" i="1"/>
  <c r="H37" i="1" l="1"/>
  <c r="G37" i="1"/>
  <c r="F37" i="1"/>
  <c r="E37" i="1"/>
  <c r="D37" i="1"/>
  <c r="C37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<sst xmlns="http://schemas.openxmlformats.org/spreadsheetml/2006/main" count="68" uniqueCount="35">
  <si>
    <t>E-pošta</t>
  </si>
  <si>
    <t>Socialna omrežja</t>
  </si>
  <si>
    <t>Spletna stran</t>
  </si>
  <si>
    <t>Spletne učilnice</t>
  </si>
  <si>
    <t>Še v pripravi</t>
  </si>
  <si>
    <t>Razred</t>
  </si>
  <si>
    <t>Dodatna strok. pomoč</t>
  </si>
  <si>
    <t>Posebni program</t>
  </si>
  <si>
    <t>1. razred</t>
  </si>
  <si>
    <t>2. razred</t>
  </si>
  <si>
    <t>3. razred</t>
  </si>
  <si>
    <t>4. razred</t>
  </si>
  <si>
    <t>5. razred</t>
  </si>
  <si>
    <t>6. razred</t>
  </si>
  <si>
    <t>7. razred</t>
  </si>
  <si>
    <t>8. razred</t>
  </si>
  <si>
    <t>9. razred</t>
  </si>
  <si>
    <t>Povprečno</t>
  </si>
  <si>
    <t>Izvajanje pouka na daljavo - 18.3.2020  -  OŠ</t>
  </si>
  <si>
    <t>Mob. služba</t>
  </si>
  <si>
    <t>Izvajanje pouka na daljavo - 18.3.2020  -  OŠPP</t>
  </si>
  <si>
    <t>Individualni pouk</t>
  </si>
  <si>
    <t>Skupinski pouk</t>
  </si>
  <si>
    <t>Izobr. na dal. se izvaja</t>
  </si>
  <si>
    <t>Število vseh šol</t>
  </si>
  <si>
    <t>So vnesli podatke</t>
  </si>
  <si>
    <t>Niso vnesli podatkov</t>
  </si>
  <si>
    <t>Izvajanje pouka na daljavo - 18.3.2020  -  GŠ</t>
  </si>
  <si>
    <t>Število glasbenih šol</t>
  </si>
  <si>
    <t>Število šol z nižjim izobrazbenim standardom</t>
  </si>
  <si>
    <t>Število osnovnih šol</t>
  </si>
  <si>
    <t>Pripravil: Roman Ažbe</t>
  </si>
  <si>
    <t>Program</t>
  </si>
  <si>
    <t>Video prenosi</t>
  </si>
  <si>
    <t>Datum zajema podatkov:  20. 3. 2020 ob 14:00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</si>
</sst>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/>
    <xf numFmtId="0" fontId="19" fillId="0" borderId="0" xfId="0" applyFont="1"/>
    <xf numFmtId="0" fontId="18" fillId="0" borderId="10" xfId="0" applyFont="1" applyBorder="1"/>
    <xf numFmtId="0" fontId="19" fillId="0" borderId="10" xfId="0" applyFont="1" applyBorder="1"/>
    <xf numFmtId="0" fontId="20" fillId="0" borderId="10" xfId="0" applyFont="1" applyBorder="1"/>
    <xf numFmtId="164" fontId="21" fillId="0" borderId="10" xfId="0" applyNumberFormat="1" applyFont="1" applyBorder="1"/>
    <xf numFmtId="164" fontId="18" fillId="0" borderId="10" xfId="0" applyNumberFormat="1" applyFont="1" applyBorder="1"/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/>
    </xf>
  </cellXfs>
  <cellStyles count="42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evtralno" xfId="8" builtinId="28" customBuiltin="1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Poučevanje</a:t>
            </a:r>
            <a:r>
              <a:rPr lang="sl-SI" baseline="0"/>
              <a:t> na daljavo  - OŠ</a:t>
            </a:r>
            <a:endParaRPr lang="sl-SI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učenci_podrobno!$D$4:$H$4</c:f>
              <c:strCache>
                <c:ptCount val="5"/>
                <c:pt idx="0">
                  <c:v>E-pošta</c:v>
                </c:pt>
                <c:pt idx="1">
                  <c:v>Socialna omrežja</c:v>
                </c:pt>
                <c:pt idx="2">
                  <c:v>Spletna stran</c:v>
                </c:pt>
                <c:pt idx="3">
                  <c:v>Spletne učilnice</c:v>
                </c:pt>
                <c:pt idx="4">
                  <c:v>Video prenosi</c:v>
                </c:pt>
              </c:strCache>
            </c:strRef>
          </c:cat>
          <c:val>
            <c:numRef>
              <c:f>učenci_podrobno!$D$16:$H$16</c:f>
              <c:numCache>
                <c:formatCode>#,##0.0</c:formatCode>
                <c:ptCount val="5"/>
                <c:pt idx="0">
                  <c:v>256.72727272727275</c:v>
                </c:pt>
                <c:pt idx="1">
                  <c:v>45.363636363636367</c:v>
                </c:pt>
                <c:pt idx="2">
                  <c:v>181.45454545454547</c:v>
                </c:pt>
                <c:pt idx="3">
                  <c:v>128.09090909090909</c:v>
                </c:pt>
                <c:pt idx="4">
                  <c:v>34.18181818181818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25-4FF6-9E28-89D726D82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915328"/>
        <c:axId val="194915888"/>
        <c:axId val="0"/>
      </c:bar3DChart>
      <c:catAx>
        <c:axId val="19491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4915888"/>
        <c:crosses val="autoZero"/>
        <c:auto val="1"/>
        <c:lblAlgn val="ctr"/>
        <c:lblOffset val="100"/>
        <c:noMultiLvlLbl val="0"/>
      </c:catAx>
      <c:valAx>
        <c:axId val="19491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4915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400" b="0" i="0" u="none" strike="noStrike" baseline="0">
                <a:effectLst/>
              </a:rPr>
              <a:t>Poučevanje na daljavo  - OŠPP</a:t>
            </a:r>
            <a:endParaRPr lang="sl-SI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učenci_podrobno!$D$25:$H$25</c:f>
              <c:strCache>
                <c:ptCount val="5"/>
                <c:pt idx="0">
                  <c:v>E-pošta</c:v>
                </c:pt>
                <c:pt idx="1">
                  <c:v>Socialna omrežja</c:v>
                </c:pt>
                <c:pt idx="2">
                  <c:v>Spletna stran</c:v>
                </c:pt>
                <c:pt idx="3">
                  <c:v>Spletne učilnice</c:v>
                </c:pt>
                <c:pt idx="4">
                  <c:v>Video prenosi</c:v>
                </c:pt>
              </c:strCache>
            </c:strRef>
          </c:cat>
          <c:val>
            <c:numRef>
              <c:f>učenci_podrobno!$D$37:$H$37</c:f>
              <c:numCache>
                <c:formatCode>#,##0.0</c:formatCode>
                <c:ptCount val="5"/>
                <c:pt idx="0">
                  <c:v>10.454545454545455</c:v>
                </c:pt>
                <c:pt idx="1">
                  <c:v>1.3636363636363635</c:v>
                </c:pt>
                <c:pt idx="2">
                  <c:v>3.0909090909090908</c:v>
                </c:pt>
                <c:pt idx="3">
                  <c:v>3.3636363636363638</c:v>
                </c:pt>
                <c:pt idx="4">
                  <c:v>0.45454545454545453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D5-47E9-829F-E751F63D3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918128"/>
        <c:axId val="195456800"/>
        <c:axId val="0"/>
      </c:bar3DChart>
      <c:catAx>
        <c:axId val="19491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456800"/>
        <c:crosses val="autoZero"/>
        <c:auto val="1"/>
        <c:lblAlgn val="ctr"/>
        <c:lblOffset val="100"/>
        <c:noMultiLvlLbl val="0"/>
      </c:catAx>
      <c:valAx>
        <c:axId val="19545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491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400" b="0" i="0" u="none" strike="noStrike" baseline="0">
                <a:effectLst/>
              </a:rPr>
              <a:t>Poučevanje na daljavo  - GŠ</a:t>
            </a:r>
            <a:endParaRPr lang="sl-SI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učenci_podrobno!$D$46:$H$46</c:f>
              <c:strCache>
                <c:ptCount val="5"/>
                <c:pt idx="0">
                  <c:v>E-pošta</c:v>
                </c:pt>
                <c:pt idx="1">
                  <c:v>Socialna omrežja</c:v>
                </c:pt>
                <c:pt idx="2">
                  <c:v>Spletna stran</c:v>
                </c:pt>
                <c:pt idx="3">
                  <c:v>Spletne učilnice</c:v>
                </c:pt>
                <c:pt idx="4">
                  <c:v>Video prenosi</c:v>
                </c:pt>
              </c:strCache>
            </c:strRef>
          </c:cat>
          <c:val>
            <c:numRef>
              <c:f>učenci_podrobno!$D$49:$H$49</c:f>
              <c:numCache>
                <c:formatCode>General</c:formatCode>
                <c:ptCount val="5"/>
                <c:pt idx="0">
                  <c:v>23.5</c:v>
                </c:pt>
                <c:pt idx="1">
                  <c:v>19</c:v>
                </c:pt>
                <c:pt idx="2">
                  <c:v>4.5</c:v>
                </c:pt>
                <c:pt idx="3">
                  <c:v>4.5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8D-4BA3-9BF9-8EF1BF4BD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459040"/>
        <c:axId val="195459600"/>
        <c:axId val="0"/>
      </c:bar3DChart>
      <c:catAx>
        <c:axId val="19545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459600"/>
        <c:crosses val="autoZero"/>
        <c:auto val="1"/>
        <c:lblAlgn val="ctr"/>
        <c:lblOffset val="100"/>
        <c:noMultiLvlLbl val="0"/>
      </c:catAx>
      <c:valAx>
        <c:axId val="19545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459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390525</xdr:colOff>
      <xdr:row>2</xdr:row>
      <xdr:rowOff>71437</xdr:rowOff>
    </xdr:from>
    <xdr:to>
      <xdr:col>15</xdr:col>
      <xdr:colOff>66675</xdr:colOff>
      <xdr:row>15</xdr:row>
      <xdr:rowOff>38100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361950</xdr:colOff>
      <xdr:row>23</xdr:row>
      <xdr:rowOff>57151</xdr:rowOff>
    </xdr:from>
    <xdr:to>
      <xdr:col>15</xdr:col>
      <xdr:colOff>38100</xdr:colOff>
      <xdr:row>36</xdr:row>
      <xdr:rowOff>76201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323850</xdr:colOff>
      <xdr:row>41</xdr:row>
      <xdr:rowOff>90487</xdr:rowOff>
    </xdr:from>
    <xdr:to>
      <xdr:col>15</xdr:col>
      <xdr:colOff>47625</xdr:colOff>
      <xdr:row>54</xdr:row>
      <xdr:rowOff>0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showGridLines="0" tabSelected="1" workbookViewId="0">
      <selection activeCell="B53" sqref="B53"/>
    </sheetView>
  </sheetViews>
  <sheetFormatPr defaultColWidth="9.109375" defaultRowHeight="10.199999999999999" x14ac:dyDescent="0.2"/>
  <cols>
    <col min="1" max="1" width="20.109375" style="2" customWidth="1"/>
    <col min="2" max="2" width="11.33203125" style="2" customWidth="1"/>
    <col min="3" max="8" width="8.5546875" style="2" customWidth="1"/>
    <col min="9" max="16384" width="9.109375" style="2"/>
  </cols>
  <sheetData>
    <row r="1" spans="1:8" x14ac:dyDescent="0.2">
      <c r="A1" s="1" t="s">
        <v>18</v>
      </c>
      <c r="B1" s="1"/>
    </row>
    <row r="2" spans="1:8" x14ac:dyDescent="0.2">
      <c r="A2" s="1"/>
      <c r="B2" s="1"/>
    </row>
    <row r="3" spans="1:8" x14ac:dyDescent="0.2">
      <c r="B3" s="11" t="s">
        <v>30</v>
      </c>
      <c r="C3" s="11"/>
      <c r="D3" s="11"/>
      <c r="E3" s="11"/>
      <c r="F3" s="11"/>
      <c r="G3" s="11"/>
      <c r="H3" s="11"/>
    </row>
    <row r="4" spans="1:8" ht="23.25" customHeight="1" x14ac:dyDescent="0.2">
      <c r="A4" s="8" t="s">
        <v>5</v>
      </c>
      <c r="B4" s="9" t="s">
        <v>23</v>
      </c>
      <c r="C4" s="9" t="s">
        <v>4</v>
      </c>
      <c r="D4" s="9" t="s">
        <v>0</v>
      </c>
      <c r="E4" s="9" t="s">
        <v>1</v>
      </c>
      <c r="F4" s="9" t="s">
        <v>2</v>
      </c>
      <c r="G4" s="9" t="s">
        <v>3</v>
      </c>
      <c r="H4" s="9" t="s">
        <v>33</v>
      </c>
    </row>
    <row r="5" spans="1:8" x14ac:dyDescent="0.2">
      <c r="A5" s="4" t="s">
        <v>8</v>
      </c>
      <c r="B5" s="4">
        <f>$B$19-C5</f>
        <v>386</v>
      </c>
      <c r="C5" s="5">
        <v>54</v>
      </c>
      <c r="D5" s="4">
        <v>297</v>
      </c>
      <c r="E5" s="4">
        <v>30</v>
      </c>
      <c r="F5" s="4">
        <v>201</v>
      </c>
      <c r="G5" s="4">
        <v>84</v>
      </c>
      <c r="H5" s="4">
        <v>23</v>
      </c>
    </row>
    <row r="6" spans="1:8" x14ac:dyDescent="0.2">
      <c r="A6" s="4" t="s">
        <v>9</v>
      </c>
      <c r="B6" s="4">
        <f t="shared" ref="B6:B15" si="0">$B$19-C6</f>
        <v>386</v>
      </c>
      <c r="C6" s="5">
        <v>54</v>
      </c>
      <c r="D6" s="4">
        <v>299</v>
      </c>
      <c r="E6" s="4">
        <v>27</v>
      </c>
      <c r="F6" s="4">
        <v>196</v>
      </c>
      <c r="G6" s="4">
        <v>88</v>
      </c>
      <c r="H6" s="4">
        <v>24</v>
      </c>
    </row>
    <row r="7" spans="1:8" x14ac:dyDescent="0.2">
      <c r="A7" s="4" t="s">
        <v>10</v>
      </c>
      <c r="B7" s="4">
        <f t="shared" si="0"/>
        <v>387</v>
      </c>
      <c r="C7" s="5">
        <v>53</v>
      </c>
      <c r="D7" s="4">
        <v>299</v>
      </c>
      <c r="E7" s="4">
        <v>25</v>
      </c>
      <c r="F7" s="4">
        <v>201</v>
      </c>
      <c r="G7" s="4">
        <v>96</v>
      </c>
      <c r="H7" s="4">
        <v>29</v>
      </c>
    </row>
    <row r="8" spans="1:8" x14ac:dyDescent="0.2">
      <c r="A8" s="4" t="s">
        <v>11</v>
      </c>
      <c r="B8" s="4">
        <f t="shared" si="0"/>
        <v>387</v>
      </c>
      <c r="C8" s="5">
        <v>53</v>
      </c>
      <c r="D8" s="4">
        <v>295</v>
      </c>
      <c r="E8" s="4">
        <v>40</v>
      </c>
      <c r="F8" s="4">
        <v>206</v>
      </c>
      <c r="G8" s="4">
        <v>121</v>
      </c>
      <c r="H8" s="4">
        <v>37</v>
      </c>
    </row>
    <row r="9" spans="1:8" x14ac:dyDescent="0.2">
      <c r="A9" s="4" t="s">
        <v>12</v>
      </c>
      <c r="B9" s="4">
        <f t="shared" si="0"/>
        <v>387</v>
      </c>
      <c r="C9" s="5">
        <v>53</v>
      </c>
      <c r="D9" s="4">
        <v>288</v>
      </c>
      <c r="E9" s="4">
        <v>43</v>
      </c>
      <c r="F9" s="4">
        <v>204</v>
      </c>
      <c r="G9" s="4">
        <v>139</v>
      </c>
      <c r="H9" s="4">
        <v>37</v>
      </c>
    </row>
    <row r="10" spans="1:8" x14ac:dyDescent="0.2">
      <c r="A10" s="4" t="s">
        <v>13</v>
      </c>
      <c r="B10" s="4">
        <f t="shared" si="0"/>
        <v>387</v>
      </c>
      <c r="C10" s="5">
        <v>53</v>
      </c>
      <c r="D10" s="4">
        <v>273</v>
      </c>
      <c r="E10" s="4">
        <v>64</v>
      </c>
      <c r="F10" s="4">
        <v>210</v>
      </c>
      <c r="G10" s="4">
        <v>192</v>
      </c>
      <c r="H10" s="4">
        <v>43</v>
      </c>
    </row>
    <row r="11" spans="1:8" x14ac:dyDescent="0.2">
      <c r="A11" s="4" t="s">
        <v>14</v>
      </c>
      <c r="B11" s="4">
        <f t="shared" si="0"/>
        <v>387</v>
      </c>
      <c r="C11" s="5">
        <v>53</v>
      </c>
      <c r="D11" s="4">
        <v>273</v>
      </c>
      <c r="E11" s="4">
        <v>69</v>
      </c>
      <c r="F11" s="4">
        <v>212</v>
      </c>
      <c r="G11" s="4">
        <v>195</v>
      </c>
      <c r="H11" s="4">
        <v>46</v>
      </c>
    </row>
    <row r="12" spans="1:8" x14ac:dyDescent="0.2">
      <c r="A12" s="4" t="s">
        <v>15</v>
      </c>
      <c r="B12" s="4">
        <f t="shared" si="0"/>
        <v>387</v>
      </c>
      <c r="C12" s="5">
        <v>53</v>
      </c>
      <c r="D12" s="4">
        <v>272</v>
      </c>
      <c r="E12" s="4">
        <v>77</v>
      </c>
      <c r="F12" s="4">
        <v>213</v>
      </c>
      <c r="G12" s="4">
        <v>201</v>
      </c>
      <c r="H12" s="4">
        <v>53</v>
      </c>
    </row>
    <row r="13" spans="1:8" x14ac:dyDescent="0.2">
      <c r="A13" s="4" t="s">
        <v>16</v>
      </c>
      <c r="B13" s="4">
        <f t="shared" si="0"/>
        <v>388</v>
      </c>
      <c r="C13" s="5">
        <v>52</v>
      </c>
      <c r="D13" s="4">
        <v>274</v>
      </c>
      <c r="E13" s="4">
        <v>77</v>
      </c>
      <c r="F13" s="4">
        <v>210</v>
      </c>
      <c r="G13" s="4">
        <v>204</v>
      </c>
      <c r="H13" s="4">
        <v>56</v>
      </c>
    </row>
    <row r="14" spans="1:8" x14ac:dyDescent="0.2">
      <c r="A14" s="4" t="s">
        <v>6</v>
      </c>
      <c r="B14" s="4">
        <f t="shared" si="0"/>
        <v>368</v>
      </c>
      <c r="C14" s="5">
        <v>72</v>
      </c>
      <c r="D14" s="4">
        <v>221</v>
      </c>
      <c r="E14" s="4">
        <v>38</v>
      </c>
      <c r="F14" s="4">
        <v>118</v>
      </c>
      <c r="G14" s="4">
        <v>76</v>
      </c>
      <c r="H14" s="4">
        <v>23</v>
      </c>
    </row>
    <row r="15" spans="1:8" x14ac:dyDescent="0.2">
      <c r="A15" s="4" t="s">
        <v>7</v>
      </c>
      <c r="B15" s="4">
        <f t="shared" si="0"/>
        <v>417</v>
      </c>
      <c r="C15" s="5">
        <v>23</v>
      </c>
      <c r="D15" s="4">
        <v>33</v>
      </c>
      <c r="E15" s="4">
        <v>9</v>
      </c>
      <c r="F15" s="4">
        <v>25</v>
      </c>
      <c r="G15" s="4">
        <v>13</v>
      </c>
      <c r="H15" s="4">
        <v>5</v>
      </c>
    </row>
    <row r="16" spans="1:8" x14ac:dyDescent="0.2">
      <c r="A16" s="3" t="s">
        <v>17</v>
      </c>
      <c r="B16" s="7">
        <f t="shared" ref="B16:H16" si="1">AVERAGE(B5:B15)</f>
        <v>387.90909090909093</v>
      </c>
      <c r="C16" s="6">
        <f>AVERAGE(C5:C15)</f>
        <v>52.090909090909093</v>
      </c>
      <c r="D16" s="7">
        <f t="shared" si="1"/>
        <v>256.72727272727275</v>
      </c>
      <c r="E16" s="7">
        <f t="shared" si="1"/>
        <v>45.363636363636367</v>
      </c>
      <c r="F16" s="7">
        <f t="shared" si="1"/>
        <v>181.45454545454547</v>
      </c>
      <c r="G16" s="7">
        <f t="shared" si="1"/>
        <v>128.09090909090909</v>
      </c>
      <c r="H16" s="7">
        <f t="shared" si="1"/>
        <v>34.18181818181818</v>
      </c>
    </row>
    <row r="18" spans="1:8" x14ac:dyDescent="0.2">
      <c r="A18" s="10" t="s">
        <v>24</v>
      </c>
      <c r="B18" s="2">
        <v>455</v>
      </c>
    </row>
    <row r="19" spans="1:8" x14ac:dyDescent="0.2">
      <c r="A19" s="10" t="s">
        <v>25</v>
      </c>
      <c r="B19" s="2">
        <v>440</v>
      </c>
    </row>
    <row r="20" spans="1:8" x14ac:dyDescent="0.2">
      <c r="A20" s="10" t="s">
        <v>26</v>
      </c>
      <c r="B20" s="2">
        <f>B18-B19</f>
        <v>15</v>
      </c>
    </row>
    <row r="22" spans="1:8" x14ac:dyDescent="0.2">
      <c r="A22" s="1" t="s">
        <v>20</v>
      </c>
      <c r="B22" s="1"/>
    </row>
    <row r="23" spans="1:8" x14ac:dyDescent="0.2">
      <c r="A23" s="1"/>
      <c r="B23" s="1"/>
    </row>
    <row r="24" spans="1:8" x14ac:dyDescent="0.2">
      <c r="B24" s="11" t="s">
        <v>29</v>
      </c>
      <c r="C24" s="11"/>
      <c r="D24" s="11"/>
      <c r="E24" s="11"/>
      <c r="F24" s="11"/>
      <c r="G24" s="11"/>
      <c r="H24" s="11"/>
    </row>
    <row r="25" spans="1:8" ht="20.399999999999999" x14ac:dyDescent="0.2">
      <c r="A25" s="8" t="s">
        <v>5</v>
      </c>
      <c r="B25" s="9" t="s">
        <v>23</v>
      </c>
      <c r="C25" s="9" t="s">
        <v>4</v>
      </c>
      <c r="D25" s="9" t="s">
        <v>0</v>
      </c>
      <c r="E25" s="9" t="s">
        <v>1</v>
      </c>
      <c r="F25" s="9" t="s">
        <v>2</v>
      </c>
      <c r="G25" s="9" t="s">
        <v>3</v>
      </c>
      <c r="H25" s="9" t="s">
        <v>33</v>
      </c>
    </row>
    <row r="26" spans="1:8" x14ac:dyDescent="0.2">
      <c r="A26" s="4" t="s">
        <v>8</v>
      </c>
      <c r="B26" s="4">
        <f>$B$40-C26</f>
        <v>20</v>
      </c>
      <c r="C26" s="5">
        <v>7</v>
      </c>
      <c r="D26" s="4">
        <v>9</v>
      </c>
      <c r="E26" s="4">
        <v>0</v>
      </c>
      <c r="F26" s="4">
        <v>1</v>
      </c>
      <c r="G26" s="4">
        <v>2</v>
      </c>
      <c r="H26" s="4">
        <v>0</v>
      </c>
    </row>
    <row r="27" spans="1:8" x14ac:dyDescent="0.2">
      <c r="A27" s="4" t="s">
        <v>9</v>
      </c>
      <c r="B27" s="4">
        <f t="shared" ref="B27:B36" si="2">$B$40-C27</f>
        <v>20</v>
      </c>
      <c r="C27" s="5">
        <v>7</v>
      </c>
      <c r="D27" s="4">
        <v>8</v>
      </c>
      <c r="E27" s="4">
        <v>0</v>
      </c>
      <c r="F27" s="4">
        <v>2</v>
      </c>
      <c r="G27" s="4">
        <v>2</v>
      </c>
      <c r="H27" s="4">
        <v>0</v>
      </c>
    </row>
    <row r="28" spans="1:8" x14ac:dyDescent="0.2">
      <c r="A28" s="4" t="s">
        <v>10</v>
      </c>
      <c r="B28" s="4">
        <f t="shared" si="2"/>
        <v>20</v>
      </c>
      <c r="C28" s="5">
        <v>7</v>
      </c>
      <c r="D28" s="4">
        <v>9</v>
      </c>
      <c r="E28" s="4">
        <v>0</v>
      </c>
      <c r="F28" s="4">
        <v>2</v>
      </c>
      <c r="G28" s="4">
        <v>3</v>
      </c>
      <c r="H28" s="4">
        <v>0</v>
      </c>
    </row>
    <row r="29" spans="1:8" x14ac:dyDescent="0.2">
      <c r="A29" s="4" t="s">
        <v>11</v>
      </c>
      <c r="B29" s="4">
        <f t="shared" si="2"/>
        <v>20</v>
      </c>
      <c r="C29" s="5">
        <v>7</v>
      </c>
      <c r="D29" s="4">
        <v>10</v>
      </c>
      <c r="E29" s="4">
        <v>0</v>
      </c>
      <c r="F29" s="4">
        <v>2</v>
      </c>
      <c r="G29" s="4">
        <v>3</v>
      </c>
      <c r="H29" s="4">
        <v>1</v>
      </c>
    </row>
    <row r="30" spans="1:8" x14ac:dyDescent="0.2">
      <c r="A30" s="4" t="s">
        <v>12</v>
      </c>
      <c r="B30" s="4">
        <f t="shared" si="2"/>
        <v>20</v>
      </c>
      <c r="C30" s="5">
        <v>7</v>
      </c>
      <c r="D30" s="4">
        <v>10</v>
      </c>
      <c r="E30" s="4">
        <v>1</v>
      </c>
      <c r="F30" s="4">
        <v>3</v>
      </c>
      <c r="G30" s="4">
        <v>3</v>
      </c>
      <c r="H30" s="4">
        <v>0</v>
      </c>
    </row>
    <row r="31" spans="1:8" x14ac:dyDescent="0.2">
      <c r="A31" s="4" t="s">
        <v>13</v>
      </c>
      <c r="B31" s="4">
        <f t="shared" si="2"/>
        <v>20</v>
      </c>
      <c r="C31" s="5">
        <v>7</v>
      </c>
      <c r="D31" s="4">
        <v>10</v>
      </c>
      <c r="E31" s="4">
        <v>1</v>
      </c>
      <c r="F31" s="4">
        <v>3</v>
      </c>
      <c r="G31" s="4">
        <v>3</v>
      </c>
      <c r="H31" s="4">
        <v>0</v>
      </c>
    </row>
    <row r="32" spans="1:8" x14ac:dyDescent="0.2">
      <c r="A32" s="4" t="s">
        <v>14</v>
      </c>
      <c r="B32" s="4">
        <f t="shared" si="2"/>
        <v>21</v>
      </c>
      <c r="C32" s="5">
        <v>6</v>
      </c>
      <c r="D32" s="4">
        <v>10</v>
      </c>
      <c r="E32" s="4">
        <v>3</v>
      </c>
      <c r="F32" s="4">
        <v>3</v>
      </c>
      <c r="G32" s="4">
        <v>3</v>
      </c>
      <c r="H32" s="4">
        <v>1</v>
      </c>
    </row>
    <row r="33" spans="1:8" x14ac:dyDescent="0.2">
      <c r="A33" s="4" t="s">
        <v>15</v>
      </c>
      <c r="B33" s="4">
        <f t="shared" si="2"/>
        <v>20</v>
      </c>
      <c r="C33" s="5">
        <v>7</v>
      </c>
      <c r="D33" s="4">
        <v>10</v>
      </c>
      <c r="E33" s="4">
        <v>3</v>
      </c>
      <c r="F33" s="4">
        <v>3</v>
      </c>
      <c r="G33" s="4">
        <v>4</v>
      </c>
      <c r="H33" s="4">
        <v>1</v>
      </c>
    </row>
    <row r="34" spans="1:8" x14ac:dyDescent="0.2">
      <c r="A34" s="4" t="s">
        <v>16</v>
      </c>
      <c r="B34" s="4">
        <f t="shared" si="2"/>
        <v>21</v>
      </c>
      <c r="C34" s="5">
        <v>6</v>
      </c>
      <c r="D34" s="4">
        <v>10</v>
      </c>
      <c r="E34" s="4">
        <v>3</v>
      </c>
      <c r="F34" s="4">
        <v>3</v>
      </c>
      <c r="G34" s="4">
        <v>3</v>
      </c>
      <c r="H34" s="4">
        <v>0</v>
      </c>
    </row>
    <row r="35" spans="1:8" x14ac:dyDescent="0.2">
      <c r="A35" s="4" t="s">
        <v>19</v>
      </c>
      <c r="B35" s="4">
        <f t="shared" si="2"/>
        <v>22</v>
      </c>
      <c r="C35" s="5">
        <v>5</v>
      </c>
      <c r="D35" s="4">
        <v>11</v>
      </c>
      <c r="E35" s="4">
        <v>3</v>
      </c>
      <c r="F35" s="4">
        <v>5</v>
      </c>
      <c r="G35" s="4">
        <v>5</v>
      </c>
      <c r="H35" s="4">
        <v>1</v>
      </c>
    </row>
    <row r="36" spans="1:8" x14ac:dyDescent="0.2">
      <c r="A36" s="4" t="s">
        <v>7</v>
      </c>
      <c r="B36" s="4">
        <f t="shared" si="2"/>
        <v>12</v>
      </c>
      <c r="C36" s="5">
        <v>15</v>
      </c>
      <c r="D36" s="4">
        <v>18</v>
      </c>
      <c r="E36" s="4">
        <v>1</v>
      </c>
      <c r="F36" s="4">
        <v>7</v>
      </c>
      <c r="G36" s="4">
        <v>6</v>
      </c>
      <c r="H36" s="4">
        <v>1</v>
      </c>
    </row>
    <row r="37" spans="1:8" x14ac:dyDescent="0.2">
      <c r="A37" s="3" t="s">
        <v>17</v>
      </c>
      <c r="B37" s="7">
        <f t="shared" ref="B37:D37" si="3">AVERAGE(B26:B36)</f>
        <v>19.636363636363637</v>
      </c>
      <c r="C37" s="6">
        <f>AVERAGE(C26:C36)</f>
        <v>7.3636363636363633</v>
      </c>
      <c r="D37" s="7">
        <f t="shared" si="3"/>
        <v>10.454545454545455</v>
      </c>
      <c r="E37" s="7">
        <f t="shared" ref="E37" si="4">AVERAGE(E26:E36)</f>
        <v>1.3636363636363635</v>
      </c>
      <c r="F37" s="7">
        <f t="shared" ref="F37" si="5">AVERAGE(F26:F36)</f>
        <v>3.0909090909090908</v>
      </c>
      <c r="G37" s="7">
        <f t="shared" ref="G37" si="6">AVERAGE(G26:G36)</f>
        <v>3.3636363636363638</v>
      </c>
      <c r="H37" s="7">
        <f t="shared" ref="H37" si="7">AVERAGE(H26:H36)</f>
        <v>0.45454545454545453</v>
      </c>
    </row>
    <row r="39" spans="1:8" x14ac:dyDescent="0.2">
      <c r="A39" s="10" t="s">
        <v>24</v>
      </c>
      <c r="B39" s="2">
        <v>27</v>
      </c>
    </row>
    <row r="40" spans="1:8" x14ac:dyDescent="0.2">
      <c r="A40" s="10" t="s">
        <v>25</v>
      </c>
      <c r="B40" s="2">
        <v>27</v>
      </c>
    </row>
    <row r="41" spans="1:8" x14ac:dyDescent="0.2">
      <c r="A41" s="10" t="s">
        <v>26</v>
      </c>
      <c r="B41" s="2">
        <f>B39-B40</f>
        <v>0</v>
      </c>
    </row>
    <row r="43" spans="1:8" x14ac:dyDescent="0.2">
      <c r="A43" s="1" t="s">
        <v>27</v>
      </c>
      <c r="B43" s="1"/>
    </row>
    <row r="44" spans="1:8" x14ac:dyDescent="0.2">
      <c r="A44" s="1"/>
      <c r="B44" s="1"/>
    </row>
    <row r="45" spans="1:8" x14ac:dyDescent="0.2">
      <c r="B45" s="11" t="s">
        <v>28</v>
      </c>
      <c r="C45" s="11"/>
      <c r="D45" s="11"/>
      <c r="E45" s="11"/>
      <c r="F45" s="11"/>
      <c r="G45" s="11"/>
      <c r="H45" s="11"/>
    </row>
    <row r="46" spans="1:8" ht="20.399999999999999" x14ac:dyDescent="0.2">
      <c r="A46" s="8" t="s">
        <v>32</v>
      </c>
      <c r="B46" s="9" t="s">
        <v>23</v>
      </c>
      <c r="C46" s="9" t="s">
        <v>4</v>
      </c>
      <c r="D46" s="9" t="s">
        <v>0</v>
      </c>
      <c r="E46" s="9" t="s">
        <v>1</v>
      </c>
      <c r="F46" s="9" t="s">
        <v>2</v>
      </c>
      <c r="G46" s="9" t="s">
        <v>3</v>
      </c>
      <c r="H46" s="9" t="s">
        <v>33</v>
      </c>
    </row>
    <row r="47" spans="1:8" x14ac:dyDescent="0.2">
      <c r="A47" s="4" t="s">
        <v>21</v>
      </c>
      <c r="B47" s="4">
        <f>$B$52-C47</f>
        <v>50</v>
      </c>
      <c r="C47" s="5">
        <v>6</v>
      </c>
      <c r="D47" s="4">
        <v>23</v>
      </c>
      <c r="E47" s="4">
        <v>23</v>
      </c>
      <c r="F47" s="4">
        <v>4</v>
      </c>
      <c r="G47" s="4">
        <v>2</v>
      </c>
      <c r="H47" s="4">
        <v>27</v>
      </c>
    </row>
    <row r="48" spans="1:8" x14ac:dyDescent="0.2">
      <c r="A48" s="4" t="s">
        <v>22</v>
      </c>
      <c r="B48" s="4">
        <f>$B$52-C48</f>
        <v>49</v>
      </c>
      <c r="C48" s="5">
        <v>7</v>
      </c>
      <c r="D48" s="4">
        <v>24</v>
      </c>
      <c r="E48" s="4">
        <v>15</v>
      </c>
      <c r="F48" s="4">
        <v>5</v>
      </c>
      <c r="G48" s="4">
        <v>7</v>
      </c>
      <c r="H48" s="4">
        <v>17</v>
      </c>
    </row>
    <row r="49" spans="1:8" x14ac:dyDescent="0.2">
      <c r="A49" s="3" t="s">
        <v>17</v>
      </c>
      <c r="B49" s="4">
        <f t="shared" ref="B49:H49" si="8">AVERAGE(B47:B48)</f>
        <v>49.5</v>
      </c>
      <c r="C49" s="5">
        <f>AVERAGE(C47:C48)</f>
        <v>6.5</v>
      </c>
      <c r="D49" s="4">
        <f t="shared" si="8"/>
        <v>23.5</v>
      </c>
      <c r="E49" s="4">
        <f t="shared" si="8"/>
        <v>19</v>
      </c>
      <c r="F49" s="4">
        <f t="shared" si="8"/>
        <v>4.5</v>
      </c>
      <c r="G49" s="4">
        <f t="shared" si="8"/>
        <v>4.5</v>
      </c>
      <c r="H49" s="4">
        <f t="shared" si="8"/>
        <v>22</v>
      </c>
    </row>
    <row r="51" spans="1:8" x14ac:dyDescent="0.2">
      <c r="A51" s="10" t="s">
        <v>24</v>
      </c>
      <c r="B51" s="2">
        <v>69</v>
      </c>
    </row>
    <row r="52" spans="1:8" x14ac:dyDescent="0.2">
      <c r="A52" s="10" t="s">
        <v>25</v>
      </c>
      <c r="B52" s="2">
        <v>56</v>
      </c>
    </row>
    <row r="53" spans="1:8" x14ac:dyDescent="0.2">
      <c r="A53" s="10" t="s">
        <v>26</v>
      </c>
      <c r="B53" s="2">
        <f>B51-B52</f>
        <v>13</v>
      </c>
    </row>
    <row r="57" spans="1:8" x14ac:dyDescent="0.2">
      <c r="A57" s="1" t="s">
        <v>34</v>
      </c>
    </row>
    <row r="59" spans="1:8" x14ac:dyDescent="0.2">
      <c r="A59" s="2" t="s">
        <v>31</v>
      </c>
    </row>
  </sheetData>
  <mergeCells count="3">
    <mergeCell ref="B3:H3"/>
    <mergeCell ref="B24:H24"/>
    <mergeCell ref="B45:H4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učenci_podrobno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Ažbe</dc:creator>
  <cp:lastModifiedBy>Anton Baloh</cp:lastModifiedBy>
  <cp:lastPrinted>2020-03-20T15:22:24Z</cp:lastPrinted>
  <dcterms:created xsi:type="dcterms:W3CDTF">2020-03-19T19:23:17Z</dcterms:created>
  <dcterms:modified xsi:type="dcterms:W3CDTF">2020-03-20T15:22:28Z</dcterms:modified>
</cp:coreProperties>
</file>